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M:\Vergabemanagement\5221\01_A\01_LA\391_OV_Asyl 18_AH_SR\2 Vergabeunterlagen\Los 2_HHF\"/>
    </mc:Choice>
  </mc:AlternateContent>
  <xr:revisionPtr revIDLastSave="0" documentId="13_ncr:1_{1DAC8EE5-FA00-423C-A018-2F9B818D466C}" xr6:coauthVersionLast="47" xr6:coauthVersionMax="47" xr10:uidLastSave="{00000000-0000-0000-0000-000000000000}"/>
  <bookViews>
    <workbookView xWindow="-108" yWindow="-108" windowWidth="23256" windowHeight="14016" tabRatio="915" xr2:uid="{00000000-000D-0000-FFFF-FFFF00000000}"/>
  </bookViews>
  <sheets>
    <sheet name="Los 2_Angebotspreis" sheetId="5" r:id="rId1"/>
    <sheet name="Los 2_2027" sheetId="25" r:id="rId2"/>
    <sheet name="Los 2_2028" sheetId="27" r:id="rId3"/>
    <sheet name="Los 2_2029" sheetId="28" r:id="rId4"/>
  </sheets>
  <definedNames>
    <definedName name="_xlnm.Print_Area" localSheetId="1">'Los 2_2027'!$A$1:$E$36</definedName>
    <definedName name="_xlnm.Print_Area" localSheetId="2">'Los 2_2028'!$A$1:$E$36</definedName>
    <definedName name="_xlnm.Print_Area" localSheetId="3">'Los 2_2029'!$A$1:$E$36</definedName>
    <definedName name="_xlnm.Print_Area" localSheetId="0">'Los 2_Angebotspreis'!$A$1:$F$13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0" i="5" l="1"/>
  <c r="C9" i="5"/>
  <c r="B10" i="5"/>
  <c r="B9" i="5"/>
  <c r="D31" i="28"/>
  <c r="B31" i="28"/>
  <c r="D29" i="28"/>
  <c r="E29" i="28" s="1"/>
  <c r="E28" i="28"/>
  <c r="D28" i="28"/>
  <c r="D27" i="28"/>
  <c r="E27" i="28" s="1"/>
  <c r="E26" i="28"/>
  <c r="D26" i="28"/>
  <c r="D25" i="28"/>
  <c r="E25" i="28" s="1"/>
  <c r="E24" i="28"/>
  <c r="D24" i="28"/>
  <c r="D23" i="28"/>
  <c r="E23" i="28" s="1"/>
  <c r="E22" i="28"/>
  <c r="D22" i="28"/>
  <c r="D21" i="28"/>
  <c r="E21" i="28" s="1"/>
  <c r="E20" i="28"/>
  <c r="D20" i="28"/>
  <c r="D19" i="28"/>
  <c r="E19" i="28" s="1"/>
  <c r="E18" i="28"/>
  <c r="D18" i="28"/>
  <c r="D17" i="28"/>
  <c r="E17" i="28" s="1"/>
  <c r="E15" i="28"/>
  <c r="D15" i="28"/>
  <c r="D14" i="28"/>
  <c r="E14" i="28" s="1"/>
  <c r="E12" i="28"/>
  <c r="D12" i="28"/>
  <c r="D11" i="28"/>
  <c r="E11" i="28" s="1"/>
  <c r="E9" i="28"/>
  <c r="D9" i="28"/>
  <c r="D8" i="28"/>
  <c r="E8" i="28" s="1"/>
  <c r="E7" i="28"/>
  <c r="D7" i="28"/>
  <c r="B31" i="27"/>
  <c r="D29" i="27"/>
  <c r="E29" i="27" s="1"/>
  <c r="E28" i="27"/>
  <c r="D28" i="27"/>
  <c r="D27" i="27"/>
  <c r="E27" i="27" s="1"/>
  <c r="E26" i="27"/>
  <c r="D26" i="27"/>
  <c r="D25" i="27"/>
  <c r="E25" i="27" s="1"/>
  <c r="E24" i="27"/>
  <c r="D24" i="27"/>
  <c r="D23" i="27"/>
  <c r="E23" i="27" s="1"/>
  <c r="E22" i="27"/>
  <c r="D22" i="27"/>
  <c r="D21" i="27"/>
  <c r="E21" i="27" s="1"/>
  <c r="E20" i="27"/>
  <c r="D20" i="27"/>
  <c r="D19" i="27"/>
  <c r="E19" i="27" s="1"/>
  <c r="E18" i="27"/>
  <c r="D18" i="27"/>
  <c r="D17" i="27"/>
  <c r="E17" i="27" s="1"/>
  <c r="E15" i="27"/>
  <c r="D15" i="27"/>
  <c r="D14" i="27"/>
  <c r="E14" i="27" s="1"/>
  <c r="E12" i="27"/>
  <c r="D12" i="27"/>
  <c r="D11" i="27"/>
  <c r="E11" i="27" s="1"/>
  <c r="E9" i="27"/>
  <c r="D9" i="27"/>
  <c r="D8" i="27"/>
  <c r="E8" i="27" s="1"/>
  <c r="E7" i="27"/>
  <c r="D7" i="27"/>
  <c r="D31" i="27" s="1"/>
  <c r="D27" i="25"/>
  <c r="E27" i="25" s="1"/>
  <c r="B8" i="5"/>
  <c r="B31" i="25"/>
  <c r="D29" i="25"/>
  <c r="E29" i="25" s="1"/>
  <c r="D28" i="25"/>
  <c r="E28" i="25" s="1"/>
  <c r="D26" i="25"/>
  <c r="E26" i="25" s="1"/>
  <c r="D25" i="25"/>
  <c r="E25" i="25" s="1"/>
  <c r="D24" i="25"/>
  <c r="E24" i="25" s="1"/>
  <c r="D23" i="25"/>
  <c r="E23" i="25" s="1"/>
  <c r="D22" i="25"/>
  <c r="E22" i="25" s="1"/>
  <c r="D21" i="25"/>
  <c r="E21" i="25" s="1"/>
  <c r="D20" i="25"/>
  <c r="E20" i="25" s="1"/>
  <c r="D19" i="25"/>
  <c r="E19" i="25" s="1"/>
  <c r="D18" i="25"/>
  <c r="E18" i="25" s="1"/>
  <c r="D17" i="25"/>
  <c r="E17" i="25" s="1"/>
  <c r="D15" i="25"/>
  <c r="E15" i="25" s="1"/>
  <c r="E14" i="25"/>
  <c r="D14" i="25"/>
  <c r="D12" i="25"/>
  <c r="E12" i="25" s="1"/>
  <c r="D11" i="25"/>
  <c r="E11" i="25" s="1"/>
  <c r="D9" i="25"/>
  <c r="E9" i="25" s="1"/>
  <c r="D8" i="25"/>
  <c r="E8" i="25" s="1"/>
  <c r="D7" i="25"/>
  <c r="E7" i="25" s="1"/>
  <c r="E31" i="28" l="1"/>
  <c r="E31" i="27"/>
  <c r="D31" i="25"/>
  <c r="E31" i="25"/>
  <c r="E33" i="28" l="1"/>
  <c r="E32" i="28"/>
  <c r="E32" i="27"/>
  <c r="E33" i="27" s="1"/>
  <c r="E32" i="25"/>
  <c r="E33" i="25" s="1"/>
  <c r="C8" i="5" s="1"/>
  <c r="B11" i="5" l="1"/>
  <c r="C11" i="5" l="1"/>
</calcChain>
</file>

<file path=xl/sharedStrings.xml><?xml version="1.0" encoding="utf-8"?>
<sst xmlns="http://schemas.openxmlformats.org/spreadsheetml/2006/main" count="121" uniqueCount="51">
  <si>
    <t>Ehrenamt / Bundesfreiwilligendienst</t>
  </si>
  <si>
    <t>Fortbildung und Supervision</t>
  </si>
  <si>
    <t>Schädlingsbekämpfung</t>
  </si>
  <si>
    <t>Persönliche Erstausstattung Bewohner</t>
  </si>
  <si>
    <t>Sprachmittlung</t>
  </si>
  <si>
    <t>Internetzugang Bewohner</t>
  </si>
  <si>
    <t>Beschaffung und Ersatz des Inventars</t>
  </si>
  <si>
    <t>Kleinreparaturen und Renovierung</t>
  </si>
  <si>
    <t>Wartung der ortsveränderlichen elektrischen Geräte gemäß DGUV V3</t>
  </si>
  <si>
    <t>Preisblatt</t>
  </si>
  <si>
    <t>Angebotspreis</t>
  </si>
  <si>
    <t>Leistungszeitraum 01.01.2027 - 31.12.2027</t>
  </si>
  <si>
    <t>Leistungszeitraum 01.01.2028 - 31.12.2028</t>
  </si>
  <si>
    <t>EUR
(netto)</t>
  </si>
  <si>
    <t>Soziale Arbeit</t>
  </si>
  <si>
    <t>Hausmeister/ Hauswirtschaftspersonal</t>
  </si>
  <si>
    <t>Sicherheitspersonal</t>
  </si>
  <si>
    <t>Brandschutz</t>
  </si>
  <si>
    <t>Soziale Arbeit / Leitung</t>
  </si>
  <si>
    <t>Erstellung, Umsetzung und laufende Aktualiserung des Sicherheitskonzeptes</t>
  </si>
  <si>
    <t>Reinigung</t>
  </si>
  <si>
    <t>1.2 Sicherheitskosten</t>
  </si>
  <si>
    <t>1.4 Sachkosten</t>
  </si>
  <si>
    <t>1.1 Direkte Personalkosten</t>
  </si>
  <si>
    <t xml:space="preserve">1.3 Andere Personalkosten </t>
  </si>
  <si>
    <t>Versicherungen</t>
  </si>
  <si>
    <t xml:space="preserve">*Als Bewertungspreis wird der Nettopreis zzgl. der zum Zeitpunkt der Leistungserbringung zu zahlenden Umsatzsteuer herangezogen, es sei denn, es besteht eine Befreiung von der Steuerschuld (z.B. nach § 4 UStG oder § 19 UStG). Im Fall des Reverse-Charge-Verfahrens (gemäß § 13 UStG) wird die vom AG zu entrichtende Umsatzsteuer bei der Ermittlung des Bewertungspreises herangezogen. </t>
  </si>
  <si>
    <r>
      <t>EUR
(brutto)</t>
    </r>
    <r>
      <rPr>
        <b/>
        <vertAlign val="superscript"/>
        <sz val="10"/>
        <rFont val="Arial"/>
        <family val="2"/>
      </rPr>
      <t>*</t>
    </r>
  </si>
  <si>
    <t>Freizeitgestaltung und Angebote für Bewohner</t>
  </si>
  <si>
    <t>Kosten des laufenden Betriebes des AN inkl. Büromaterial, IT, TK und Materialtransporte</t>
  </si>
  <si>
    <t xml:space="preserve">       Ich unterliege dem Reverse-Charge-Verfahren (ankreuzen wenn für den Bieter zutreffend).</t>
  </si>
  <si>
    <r>
      <rPr>
        <u/>
        <vertAlign val="superscript"/>
        <sz val="10"/>
        <rFont val="Arial"/>
        <family val="2"/>
      </rPr>
      <t>1</t>
    </r>
    <r>
      <rPr>
        <u/>
        <sz val="10"/>
        <rFont val="Arial"/>
        <family val="2"/>
      </rPr>
      <t xml:space="preserve">  Bewertungspreis</t>
    </r>
    <r>
      <rPr>
        <sz val="10"/>
        <rFont val="Arial"/>
        <family val="2"/>
      </rPr>
      <t xml:space="preserve">
Als Bewertungspreis wird der Nettopreis zzgl. der zum Zeitpunkt der Leistungserbringung zu zahlenden Umsatzsteuer herangezogen, es sei denn, es besteht eine Befreiung von der Steuerschuld (z.B. nach § 4 UStG oder § 19 UStG). Im Fall des Reverse-Charge-Verfahrens (gemäß § 13 UStG) wird die vom AG zu entrichtende Umsatzsteuer bei der Ermittlung des Bewertungspreises herangezogen. </t>
    </r>
  </si>
  <si>
    <r>
      <t>Umsatz-
steuer</t>
    </r>
    <r>
      <rPr>
        <b/>
        <vertAlign val="superscript"/>
        <sz val="10"/>
        <rFont val="Arial"/>
        <family val="2"/>
      </rPr>
      <t>1</t>
    </r>
    <r>
      <rPr>
        <b/>
        <sz val="10"/>
        <rFont val="Arial"/>
        <family val="2"/>
      </rPr>
      <t xml:space="preserve">
in %</t>
    </r>
  </si>
  <si>
    <r>
      <t>Umsatz-
steuer</t>
    </r>
    <r>
      <rPr>
        <b/>
        <vertAlign val="superscript"/>
        <sz val="10"/>
        <rFont val="Arial"/>
        <family val="2"/>
      </rPr>
      <t>1</t>
    </r>
    <r>
      <rPr>
        <b/>
        <sz val="10"/>
        <rFont val="Arial"/>
        <family val="2"/>
      </rPr>
      <t xml:space="preserve">
in Euro</t>
    </r>
  </si>
  <si>
    <t>Preis pauschal
(netto) in EUR
für 12 Monate</t>
  </si>
  <si>
    <r>
      <t>Preis pauschal
(brutto</t>
    </r>
    <r>
      <rPr>
        <b/>
        <vertAlign val="superscript"/>
        <sz val="10"/>
        <rFont val="Arial"/>
        <family val="2"/>
      </rPr>
      <t>1</t>
    </r>
    <r>
      <rPr>
        <b/>
        <sz val="10"/>
        <rFont val="Arial"/>
        <family val="2"/>
      </rPr>
      <t>) in EUR
für 12 Monate</t>
    </r>
  </si>
  <si>
    <t>Leistungszeitraum 01.01.2027 bis 31.12.2027 - Gesamtpauschalpreis</t>
  </si>
  <si>
    <t>Leistungszeitraum 01.01.2028 bis 31.12.2028 - Gesamtpauschalpreis</t>
  </si>
  <si>
    <t>Nachlass in % ohne Bedingungen</t>
  </si>
  <si>
    <t>Leistungszeitraum 01.01.2029 - 31.12.2029</t>
  </si>
  <si>
    <t>Leistungszeitraum 01.01.2029 bis 31.12.2029 - Gesamtpauschalpreis</t>
  </si>
  <si>
    <r>
      <rPr>
        <b/>
        <u/>
        <sz val="10"/>
        <rFont val="Arial"/>
        <family val="2"/>
      </rPr>
      <t>Allgemeine Hinweise</t>
    </r>
    <r>
      <rPr>
        <sz val="10"/>
        <rFont val="Arial"/>
        <family val="2"/>
      </rPr>
      <t xml:space="preserve">
Nutzen Sie zur Darstellung Ihrer Kalkulation dieses Preisblatt und fügen Sie die ausgefüllte Datei Ihren elektronischen Angebotsunterlagen bei. Geben Sie bitte die Preise an, die den im Kopf des Preisblattes angegebenen Leistungszeitraum vollständig abdecken.
Bitte füllen Sie das nachfolgende Preisblatt</t>
    </r>
    <r>
      <rPr>
        <u/>
        <sz val="10"/>
        <rFont val="Arial"/>
        <family val="2"/>
      </rPr>
      <t xml:space="preserve"> vollständig</t>
    </r>
    <r>
      <rPr>
        <sz val="10"/>
        <rFont val="Arial"/>
        <family val="2"/>
      </rPr>
      <t xml:space="preserve"> aus und tragen Sie in </t>
    </r>
    <r>
      <rPr>
        <u/>
        <sz val="10"/>
        <rFont val="Arial"/>
        <family val="2"/>
      </rPr>
      <t>allen</t>
    </r>
    <r>
      <rPr>
        <sz val="10"/>
        <rFont val="Arial"/>
        <family val="2"/>
      </rPr>
      <t xml:space="preserve"> Positionen den jeweiligen pauschalen Nettobetrag (ggf. mit 0,00 EUR) sowie den entsprechenden Umsatzsteuersatz ein (siehe gelb hinterlegte Felder). Die angebotenen Preise umfassen alle Kosten gemäß der Leistungsbeschreibung und der Angebote des Bieters zur zusätzlichen Leistungsqualität einschließlich aller ggf. anfallenden Nebenkosten (z. B. Reisekosten und -zeiten, Sachmittel, Leistungen Dritter, Gewinnmargen und Overhead).
</t>
    </r>
    <r>
      <rPr>
        <b/>
        <sz val="10"/>
        <rFont val="Arial"/>
        <family val="2"/>
      </rPr>
      <t xml:space="preserve">Nehmen Sie keine Änderungen am Preisblatt vor! Ergänzungen und/oder Hinweise sind bei Bedarf gesondert aufzuführen. Änderungen an den Vergabeunterlagen können zum Ausschluss des Bieters vom Vergabeverfahren führen! </t>
    </r>
  </si>
  <si>
    <t>Leistungszeitraum 01.01.2027 bis 31.12.2029</t>
  </si>
  <si>
    <t>Datenschutz</t>
  </si>
  <si>
    <t>in der Gemeinschaftsunterkunft Handelshof 20 in 14478 Potsdam</t>
  </si>
  <si>
    <t>LOS 2</t>
  </si>
  <si>
    <t>Vorläufige Unterbringung und Betreuung von bis zu 136 Personen nach dem Landesaufnahmegesetz</t>
  </si>
  <si>
    <t xml:space="preserve"> Vergabeverfahren OV-L-391-178-26</t>
  </si>
  <si>
    <t>Preisblatt
Vorläufige Unterbringung und Betreuung von bis zu 136 Personen nach dem Landesaufnahmegesetz
in der Gemeinschaftsunterkunft  Handelshof 20 in 14478 Potsdam
Leistungszeitraum 01.01.2027 bis 31.12.2027
Vergabeverfahren OV-L-391-178-26 LOS 2
Bieter:</t>
  </si>
  <si>
    <t>Preisblatt
Vorläufige Unterbringung und Betreuung von bis zu 136 Personen nach dem Landesaufnahmegesetz
in der Gemeinschaftsunterkunft  Handelshof 20 in 14478 Potsdam
Leistungszeitraum 01.01.2028 bis 31.12.2028
Vergabeverfahren OV-L-391-178-26 LOS 2
Bieter:</t>
  </si>
  <si>
    <t>Preisblatt
Vorläufige Unterbringung und Betreuung von bis zu 136 Personen nach dem Landesaufnahmegesetz
in der Gemeinschaftsunterkunft  Handelshof 20 in 14478 Potsdam
Leistungszeitraum 01.01.2029 bis 31.12.2029
Vergabeverfahren OV-L-391-178-26 LOS 2
Bieter: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</si>
</sst>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amily val="2"/>
    </font>
    <font>
      <b/>
      <sz val="10"/>
      <name val="Arial"/>
      <family val="2"/>
    </font>
    <font>
      <b/>
      <vertAlign val="superscript"/>
      <sz val="10"/>
      <name val="Arial"/>
      <family val="2"/>
    </font>
    <font>
      <b/>
      <u/>
      <sz val="10"/>
      <name val="Arial"/>
      <family val="2"/>
    </font>
    <font>
      <sz val="10"/>
      <color rgb="FF0070C0"/>
      <name val="Arial"/>
      <family val="2"/>
    </font>
    <font>
      <u/>
      <vertAlign val="superscript"/>
      <sz val="10"/>
      <name val="Arial"/>
      <family val="2"/>
    </font>
    <font>
      <u/>
      <sz val="10"/>
      <name val="Arial"/>
      <family val="2"/>
    </font>
  </fonts>
  <fills count="3">
    <fill>
      <patternFill patternType="none"/>
    </fill>
    <fill>
      <patternFill patternType="gray125"/>
    </fill>
    <fill>
      <patternFill patternType="solid">
        <fgColor theme="7" tint="0.59999389629810485"/>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cellStyleXfs>
  <cellXfs count="54">
    <xf numFmtId="0" fontId="0" fillId="0" borderId="0" xfId="0"/>
    <xf numFmtId="0" fontId="0" fillId="0" borderId="0" xfId="0" applyProtection="1">
      <protection locked="0"/>
    </xf>
    <xf numFmtId="4" fontId="0" fillId="0" borderId="0" xfId="0" applyNumberFormat="1" applyProtection="1">
      <protection locked="0"/>
    </xf>
    <xf numFmtId="0" fontId="0" fillId="0" borderId="0" xfId="0" applyBorder="1" applyProtection="1">
      <protection locked="0"/>
    </xf>
    <xf numFmtId="0" fontId="1" fillId="0" borderId="4" xfId="0" applyFont="1" applyFill="1" applyBorder="1" applyAlignment="1" applyProtection="1">
      <alignment vertical="center"/>
      <protection locked="0"/>
    </xf>
    <xf numFmtId="4" fontId="1" fillId="0" borderId="4" xfId="0" applyNumberFormat="1" applyFont="1" applyFill="1" applyBorder="1" applyAlignment="1" applyProtection="1">
      <alignment horizontal="center" vertical="center" wrapText="1"/>
      <protection locked="0"/>
    </xf>
    <xf numFmtId="4" fontId="1" fillId="0" borderId="4" xfId="0" quotePrefix="1" applyNumberFormat="1" applyFont="1" applyFill="1" applyBorder="1" applyProtection="1"/>
    <xf numFmtId="0" fontId="1" fillId="0" borderId="4" xfId="0" applyFont="1" applyFill="1" applyBorder="1" applyAlignment="1" applyProtection="1">
      <alignment horizontal="right"/>
    </xf>
    <xf numFmtId="0" fontId="1" fillId="0" borderId="6" xfId="0" applyFont="1" applyFill="1" applyBorder="1" applyAlignment="1" applyProtection="1">
      <alignment horizontal="right"/>
    </xf>
    <xf numFmtId="4" fontId="1" fillId="0" borderId="7" xfId="0" applyNumberFormat="1" applyFont="1" applyBorder="1" applyProtection="1"/>
    <xf numFmtId="0" fontId="1" fillId="0" borderId="8" xfId="0" applyFont="1" applyBorder="1" applyAlignment="1" applyProtection="1">
      <alignment horizontal="center"/>
      <protection locked="0"/>
    </xf>
    <xf numFmtId="0" fontId="1" fillId="0" borderId="9" xfId="0" applyFont="1" applyFill="1" applyBorder="1" applyAlignment="1" applyProtection="1">
      <alignment vertical="center"/>
      <protection locked="0"/>
    </xf>
    <xf numFmtId="0" fontId="1" fillId="0" borderId="4" xfId="0" applyFont="1" applyFill="1" applyBorder="1" applyProtection="1">
      <protection locked="0"/>
    </xf>
    <xf numFmtId="0" fontId="0" fillId="0" borderId="4" xfId="0" applyFill="1" applyBorder="1" applyAlignment="1" applyProtection="1">
      <alignment horizontal="right"/>
      <protection locked="0"/>
    </xf>
    <xf numFmtId="0" fontId="4" fillId="0" borderId="0" xfId="0" applyFont="1" applyProtection="1">
      <protection locked="0"/>
    </xf>
    <xf numFmtId="0" fontId="0" fillId="0" borderId="4" xfId="0" applyFont="1" applyFill="1" applyBorder="1" applyAlignment="1" applyProtection="1">
      <alignment horizontal="right"/>
      <protection locked="0"/>
    </xf>
    <xf numFmtId="0" fontId="1" fillId="0" borderId="5" xfId="0" applyFont="1" applyFill="1" applyBorder="1" applyAlignment="1" applyProtection="1">
      <alignment horizontal="right"/>
      <protection locked="0"/>
    </xf>
    <xf numFmtId="4" fontId="1" fillId="0" borderId="5" xfId="0" applyNumberFormat="1" applyFont="1" applyFill="1" applyBorder="1" applyProtection="1"/>
    <xf numFmtId="0" fontId="1" fillId="0" borderId="9" xfId="0" applyFont="1" applyFill="1" applyBorder="1" applyProtection="1">
      <protection locked="0"/>
    </xf>
    <xf numFmtId="4" fontId="0" fillId="0" borderId="9" xfId="0" applyNumberFormat="1" applyFill="1" applyBorder="1" applyProtection="1">
      <protection locked="0"/>
    </xf>
    <xf numFmtId="0" fontId="1" fillId="0" borderId="0" xfId="0" applyFont="1" applyBorder="1" applyAlignment="1" applyProtection="1">
      <alignment horizontal="center"/>
      <protection locked="0"/>
    </xf>
    <xf numFmtId="0" fontId="1" fillId="0" borderId="4" xfId="0" applyFont="1" applyBorder="1" applyAlignment="1" applyProtection="1">
      <alignment wrapText="1"/>
      <protection locked="0"/>
    </xf>
    <xf numFmtId="0" fontId="0" fillId="0" borderId="4" xfId="0" applyBorder="1" applyProtection="1">
      <protection locked="0"/>
    </xf>
    <xf numFmtId="4" fontId="0" fillId="0" borderId="4" xfId="0" applyNumberFormat="1" applyBorder="1" applyProtection="1">
      <protection locked="0"/>
    </xf>
    <xf numFmtId="0" fontId="1" fillId="0" borderId="11" xfId="0" applyFont="1" applyBorder="1" applyAlignment="1" applyProtection="1">
      <alignment horizontal="center"/>
      <protection locked="0"/>
    </xf>
    <xf numFmtId="0" fontId="1" fillId="0" borderId="0" xfId="0" applyFont="1" applyFill="1" applyBorder="1" applyAlignment="1" applyProtection="1">
      <alignment horizontal="right"/>
      <protection locked="0"/>
    </xf>
    <xf numFmtId="4" fontId="1" fillId="0" borderId="0" xfId="0" applyNumberFormat="1" applyFont="1" applyFill="1" applyBorder="1" applyProtection="1">
      <protection locked="0"/>
    </xf>
    <xf numFmtId="0" fontId="0" fillId="0" borderId="10" xfId="0" applyFill="1" applyBorder="1" applyAlignment="1" applyProtection="1">
      <alignment horizontal="right"/>
      <protection locked="0"/>
    </xf>
    <xf numFmtId="4" fontId="0" fillId="0" borderId="10" xfId="0" applyNumberFormat="1" applyFill="1" applyBorder="1" applyProtection="1">
      <protection locked="0"/>
    </xf>
    <xf numFmtId="0" fontId="0" fillId="0" borderId="10" xfId="0" applyBorder="1" applyProtection="1">
      <protection locked="0"/>
    </xf>
    <xf numFmtId="9" fontId="0" fillId="0" borderId="4" xfId="0" applyNumberFormat="1" applyBorder="1" applyProtection="1">
      <protection locked="0"/>
    </xf>
    <xf numFmtId="9" fontId="0" fillId="0" borderId="10" xfId="0" applyNumberFormat="1" applyBorder="1" applyProtection="1">
      <protection locked="0"/>
    </xf>
    <xf numFmtId="9" fontId="0" fillId="0" borderId="5" xfId="0" applyNumberFormat="1" applyBorder="1" applyProtection="1">
      <protection locked="0"/>
    </xf>
    <xf numFmtId="4" fontId="0" fillId="0" borderId="4" xfId="0" applyNumberFormat="1" applyFont="1" applyBorder="1" applyProtection="1">
      <protection locked="0"/>
    </xf>
    <xf numFmtId="4" fontId="0" fillId="0" borderId="10" xfId="0" applyNumberFormat="1" applyFont="1" applyBorder="1" applyProtection="1">
      <protection locked="0"/>
    </xf>
    <xf numFmtId="0" fontId="1" fillId="0" borderId="4" xfId="0" applyFont="1" applyFill="1" applyBorder="1" applyAlignment="1" applyProtection="1">
      <alignment horizontal="right"/>
      <protection locked="0"/>
    </xf>
    <xf numFmtId="4" fontId="1" fillId="0" borderId="4" xfId="0" applyNumberFormat="1" applyFont="1" applyFill="1" applyBorder="1" applyProtection="1"/>
    <xf numFmtId="4" fontId="0" fillId="2" borderId="4" xfId="0" applyNumberFormat="1" applyFill="1" applyBorder="1" applyProtection="1">
      <protection locked="0"/>
    </xf>
    <xf numFmtId="9" fontId="0" fillId="2" borderId="4" xfId="0" applyNumberFormat="1" applyFill="1" applyBorder="1" applyProtection="1">
      <protection locked="0"/>
    </xf>
    <xf numFmtId="4" fontId="0" fillId="2" borderId="9" xfId="0" applyNumberFormat="1" applyFill="1" applyBorder="1" applyProtection="1">
      <protection locked="0"/>
    </xf>
    <xf numFmtId="4" fontId="1" fillId="2" borderId="4" xfId="0" applyNumberFormat="1" applyFont="1" applyFill="1" applyBorder="1" applyProtection="1">
      <protection locked="0"/>
    </xf>
    <xf numFmtId="4" fontId="0" fillId="2" borderId="4" xfId="0" applyNumberFormat="1" applyFont="1" applyFill="1" applyBorder="1" applyProtection="1">
      <protection locked="0"/>
    </xf>
    <xf numFmtId="10" fontId="1" fillId="2" borderId="4" xfId="0" applyNumberFormat="1" applyFont="1" applyFill="1" applyBorder="1" applyProtection="1"/>
    <xf numFmtId="0" fontId="1" fillId="0" borderId="1" xfId="0" applyFont="1" applyBorder="1" applyAlignment="1" applyProtection="1">
      <alignment horizontal="center"/>
      <protection locked="0"/>
    </xf>
    <xf numFmtId="0" fontId="1" fillId="0" borderId="2" xfId="0" applyFont="1" applyBorder="1" applyAlignment="1" applyProtection="1">
      <alignment horizontal="center"/>
      <protection locked="0"/>
    </xf>
    <xf numFmtId="0" fontId="1" fillId="0" borderId="3" xfId="0" applyFont="1"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1" fillId="0" borderId="4"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0" fillId="0" borderId="4" xfId="0" applyFont="1" applyFill="1" applyBorder="1" applyAlignment="1" applyProtection="1">
      <alignment horizontal="left" vertical="top" wrapText="1"/>
      <protection locked="0"/>
    </xf>
    <xf numFmtId="0" fontId="0" fillId="0" borderId="4" xfId="0" applyFont="1" applyBorder="1" applyAlignment="1" applyProtection="1">
      <alignment horizontal="left" vertical="top" wrapText="1"/>
      <protection locked="0"/>
    </xf>
    <xf numFmtId="0" fontId="1" fillId="2" borderId="4" xfId="0" applyFont="1" applyFill="1" applyBorder="1" applyAlignment="1" applyProtection="1">
      <alignment horizontal="left" vertical="center"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37042</xdr:colOff>
      <xdr:row>35</xdr:row>
      <xdr:rowOff>50800</xdr:rowOff>
    </xdr:from>
    <xdr:to>
      <xdr:col>0</xdr:col>
      <xdr:colOff>179917</xdr:colOff>
      <xdr:row>35</xdr:row>
      <xdr:rowOff>203200</xdr:rowOff>
    </xdr:to>
    <xdr:sp macro="" textlink="">
      <xdr:nvSpPr>
        <xdr:cNvPr id="2" name="Rechteck 1">
          <a:extLst>
            <a:ext uri="{FF2B5EF4-FFF2-40B4-BE49-F238E27FC236}">
              <a16:creationId xmlns:a16="http://schemas.microsoft.com/office/drawing/2014/main" id="{E13BA43B-70C3-4DC3-B2D3-40AB78B82459}"/>
            </a:ext>
          </a:extLst>
        </xdr:cNvPr>
        <xdr:cNvSpPr/>
      </xdr:nvSpPr>
      <xdr:spPr>
        <a:xfrm>
          <a:off x="37042" y="10156825"/>
          <a:ext cx="142875"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37042</xdr:colOff>
      <xdr:row>35</xdr:row>
      <xdr:rowOff>50800</xdr:rowOff>
    </xdr:from>
    <xdr:to>
      <xdr:col>0</xdr:col>
      <xdr:colOff>179917</xdr:colOff>
      <xdr:row>35</xdr:row>
      <xdr:rowOff>203200</xdr:rowOff>
    </xdr:to>
    <xdr:sp macro="" textlink="">
      <xdr:nvSpPr>
        <xdr:cNvPr id="2" name="Rechteck 1">
          <a:extLst>
            <a:ext uri="{FF2B5EF4-FFF2-40B4-BE49-F238E27FC236}">
              <a16:creationId xmlns:a16="http://schemas.microsoft.com/office/drawing/2014/main" id="{DB7716A4-AE4A-4900-8F16-80031455169A}"/>
            </a:ext>
          </a:extLst>
        </xdr:cNvPr>
        <xdr:cNvSpPr/>
      </xdr:nvSpPr>
      <xdr:spPr>
        <a:xfrm>
          <a:off x="37042" y="10347325"/>
          <a:ext cx="142875"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37042</xdr:colOff>
      <xdr:row>35</xdr:row>
      <xdr:rowOff>50800</xdr:rowOff>
    </xdr:from>
    <xdr:to>
      <xdr:col>0</xdr:col>
      <xdr:colOff>179917</xdr:colOff>
      <xdr:row>35</xdr:row>
      <xdr:rowOff>203200</xdr:rowOff>
    </xdr:to>
    <xdr:sp macro="" textlink="">
      <xdr:nvSpPr>
        <xdr:cNvPr id="2" name="Rechteck 1">
          <a:extLst>
            <a:ext uri="{FF2B5EF4-FFF2-40B4-BE49-F238E27FC236}">
              <a16:creationId xmlns:a16="http://schemas.microsoft.com/office/drawing/2014/main" id="{4EBB27FE-50F9-4E47-9784-F9EDA536C57E}"/>
            </a:ext>
          </a:extLst>
        </xdr:cNvPr>
        <xdr:cNvSpPr/>
      </xdr:nvSpPr>
      <xdr:spPr>
        <a:xfrm>
          <a:off x="37042" y="10347325"/>
          <a:ext cx="142875"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I13"/>
  <sheetViews>
    <sheetView tabSelected="1" zoomScale="130" zoomScaleNormal="130" workbookViewId="0">
      <selection activeCell="A13" sqref="A13:F13"/>
    </sheetView>
  </sheetViews>
  <sheetFormatPr baseColWidth="10" defaultColWidth="10.88671875" defaultRowHeight="15" customHeight="1" x14ac:dyDescent="0.25"/>
  <cols>
    <col min="1" max="1" width="66.6640625" style="1" customWidth="1"/>
    <col min="2" max="3" width="14.6640625" style="2" customWidth="1"/>
    <col min="4" max="4" width="10.6640625" style="2" customWidth="1"/>
    <col min="5" max="6" width="14.6640625" style="2" customWidth="1"/>
    <col min="7" max="7" width="7.44140625" style="1" customWidth="1"/>
    <col min="8" max="8" width="12.44140625" style="2" customWidth="1"/>
    <col min="9" max="9" width="14.109375" style="3" customWidth="1"/>
    <col min="10" max="11" width="12.6640625" style="1" customWidth="1"/>
    <col min="12" max="16384" width="10.88671875" style="1"/>
  </cols>
  <sheetData>
    <row r="1" spans="1:9" ht="15" customHeight="1" x14ac:dyDescent="0.25">
      <c r="A1" s="43" t="s">
        <v>9</v>
      </c>
      <c r="B1" s="44"/>
      <c r="C1" s="44"/>
      <c r="D1" s="44"/>
      <c r="E1" s="44"/>
      <c r="F1" s="45"/>
    </row>
    <row r="2" spans="1:9" ht="15" customHeight="1" x14ac:dyDescent="0.25">
      <c r="A2" s="43" t="s">
        <v>46</v>
      </c>
      <c r="B2" s="44"/>
      <c r="C2" s="44"/>
      <c r="D2" s="44"/>
      <c r="E2" s="44"/>
      <c r="F2" s="45"/>
    </row>
    <row r="3" spans="1:9" ht="15" customHeight="1" x14ac:dyDescent="0.25">
      <c r="A3" s="43" t="s">
        <v>44</v>
      </c>
      <c r="B3" s="44"/>
      <c r="C3" s="44"/>
      <c r="D3" s="44"/>
      <c r="E3" s="44"/>
      <c r="F3" s="45"/>
    </row>
    <row r="4" spans="1:9" ht="15" customHeight="1" x14ac:dyDescent="0.25">
      <c r="A4" s="43" t="s">
        <v>42</v>
      </c>
      <c r="B4" s="44"/>
      <c r="C4" s="44"/>
      <c r="D4" s="44"/>
      <c r="E4" s="44"/>
      <c r="F4" s="45"/>
    </row>
    <row r="5" spans="1:9" ht="15" customHeight="1" x14ac:dyDescent="0.25">
      <c r="A5" s="43" t="s">
        <v>47</v>
      </c>
      <c r="B5" s="44"/>
      <c r="C5" s="44"/>
      <c r="D5" s="44"/>
      <c r="E5" s="44"/>
      <c r="F5" s="45"/>
    </row>
    <row r="6" spans="1:9" ht="15" customHeight="1" x14ac:dyDescent="0.25">
      <c r="A6" s="43" t="s">
        <v>45</v>
      </c>
      <c r="B6" s="44"/>
      <c r="C6" s="44"/>
      <c r="D6" s="44"/>
      <c r="E6" s="44"/>
      <c r="F6" s="45"/>
    </row>
    <row r="7" spans="1:9" ht="59.25" customHeight="1" x14ac:dyDescent="0.25">
      <c r="A7" s="4"/>
      <c r="B7" s="5" t="s">
        <v>13</v>
      </c>
      <c r="C7" s="5" t="s">
        <v>27</v>
      </c>
      <c r="D7" s="1"/>
      <c r="F7" s="3"/>
      <c r="H7" s="1"/>
      <c r="I7" s="1"/>
    </row>
    <row r="8" spans="1:9" ht="15" customHeight="1" x14ac:dyDescent="0.25">
      <c r="A8" s="7" t="s">
        <v>11</v>
      </c>
      <c r="B8" s="6">
        <f>'Los 2_2027'!B31</f>
        <v>0</v>
      </c>
      <c r="C8" s="6">
        <f>'Los 2_2027'!E33</f>
        <v>0</v>
      </c>
      <c r="D8" s="1"/>
      <c r="F8" s="3"/>
      <c r="H8" s="1"/>
      <c r="I8" s="1"/>
    </row>
    <row r="9" spans="1:9" ht="15" customHeight="1" x14ac:dyDescent="0.25">
      <c r="A9" s="7" t="s">
        <v>12</v>
      </c>
      <c r="B9" s="6">
        <f>'Los 2_2028'!B31</f>
        <v>0</v>
      </c>
      <c r="C9" s="6">
        <f>'Los 2_2028'!E33</f>
        <v>0</v>
      </c>
      <c r="D9" s="1"/>
      <c r="F9" s="3"/>
      <c r="H9" s="1"/>
      <c r="I9" s="1"/>
    </row>
    <row r="10" spans="1:9" ht="15" customHeight="1" thickBot="1" x14ac:dyDescent="0.3">
      <c r="A10" s="7" t="s">
        <v>39</v>
      </c>
      <c r="B10" s="6">
        <f>'Los 2_2029'!B31</f>
        <v>0</v>
      </c>
      <c r="C10" s="6">
        <f>'Los 2_2029'!E33</f>
        <v>0</v>
      </c>
      <c r="D10" s="1"/>
      <c r="F10" s="3"/>
      <c r="H10" s="1"/>
      <c r="I10" s="1"/>
    </row>
    <row r="11" spans="1:9" ht="15" customHeight="1" thickBot="1" x14ac:dyDescent="0.3">
      <c r="A11" s="8" t="s">
        <v>10</v>
      </c>
      <c r="B11" s="9">
        <f>SUM(B8:B10)</f>
        <v>0</v>
      </c>
      <c r="C11" s="9">
        <f>SUM(C8:C10)</f>
        <v>0</v>
      </c>
      <c r="D11" s="1"/>
      <c r="F11" s="3"/>
      <c r="H11" s="1"/>
      <c r="I11" s="1"/>
    </row>
    <row r="13" spans="1:9" ht="46.5" customHeight="1" x14ac:dyDescent="0.25">
      <c r="A13" s="46" t="s">
        <v>26</v>
      </c>
      <c r="B13" s="47"/>
      <c r="C13" s="47"/>
      <c r="D13" s="47"/>
      <c r="E13" s="47"/>
      <c r="F13" s="48"/>
    </row>
  </sheetData>
  <mergeCells count="7">
    <mergeCell ref="A6:F6"/>
    <mergeCell ref="A13:F13"/>
    <mergeCell ref="A1:F1"/>
    <mergeCell ref="A2:F2"/>
    <mergeCell ref="A3:F3"/>
    <mergeCell ref="A4:F4"/>
    <mergeCell ref="A5:F5"/>
  </mergeCells>
  <pageMargins left="0.70866141732283472" right="0.70866141732283472" top="0.78740157480314965" bottom="0.78740157480314965" header="0.31496062992125984" footer="0.31496062992125984"/>
  <pageSetup paperSize="9" scale="65" fitToHeight="0" orientation="portrait" r:id="rId1"/>
  <headerFooter>
    <oddFooter>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D2E49-4E63-4848-997F-416B335E0027}">
  <sheetPr>
    <tabColor theme="4"/>
    <pageSetUpPr fitToPage="1"/>
  </sheetPr>
  <dimension ref="A1:H36"/>
  <sheetViews>
    <sheetView zoomScale="110" zoomScaleNormal="110" workbookViewId="0">
      <selection sqref="A1:E1"/>
    </sheetView>
  </sheetViews>
  <sheetFormatPr baseColWidth="10" defaultColWidth="10.88671875" defaultRowHeight="15" customHeight="1" x14ac:dyDescent="0.25"/>
  <cols>
    <col min="1" max="1" width="84.5546875" style="1" customWidth="1"/>
    <col min="2" max="2" width="14.5546875" style="2" bestFit="1" customWidth="1"/>
    <col min="3" max="3" width="8.5546875" style="1" bestFit="1" customWidth="1"/>
    <col min="4" max="4" width="8.5546875" style="2" bestFit="1" customWidth="1"/>
    <col min="5" max="5" width="14.6640625" style="3" bestFit="1" customWidth="1"/>
    <col min="6" max="7" width="12.6640625" style="1" customWidth="1"/>
    <col min="8" max="16384" width="10.88671875" style="1"/>
  </cols>
  <sheetData>
    <row r="1" spans="1:8" ht="75" customHeight="1" x14ac:dyDescent="0.25">
      <c r="A1" s="49" t="s">
        <v>48</v>
      </c>
      <c r="B1" s="50"/>
      <c r="C1" s="50"/>
      <c r="D1" s="50"/>
      <c r="E1" s="50"/>
    </row>
    <row r="2" spans="1:8" ht="15" customHeight="1" x14ac:dyDescent="0.25">
      <c r="A2" s="24"/>
      <c r="B2" s="20"/>
    </row>
    <row r="3" spans="1:8" ht="150" customHeight="1" x14ac:dyDescent="0.25">
      <c r="A3" s="51" t="s">
        <v>41</v>
      </c>
      <c r="B3" s="51"/>
      <c r="C3" s="51"/>
      <c r="D3" s="51"/>
      <c r="E3" s="51"/>
    </row>
    <row r="4" spans="1:8" ht="15" customHeight="1" x14ac:dyDescent="0.25">
      <c r="A4" s="10"/>
      <c r="B4" s="20"/>
    </row>
    <row r="5" spans="1:8" ht="60.75" customHeight="1" x14ac:dyDescent="0.25">
      <c r="A5" s="11" t="s">
        <v>11</v>
      </c>
      <c r="B5" s="5" t="s">
        <v>34</v>
      </c>
      <c r="C5" s="21" t="s">
        <v>32</v>
      </c>
      <c r="D5" s="21" t="s">
        <v>33</v>
      </c>
      <c r="E5" s="5" t="s">
        <v>35</v>
      </c>
    </row>
    <row r="6" spans="1:8" ht="15" customHeight="1" x14ac:dyDescent="0.25">
      <c r="A6" s="12" t="s">
        <v>23</v>
      </c>
      <c r="B6" s="19"/>
      <c r="C6" s="30"/>
      <c r="D6" s="33"/>
      <c r="E6" s="22"/>
    </row>
    <row r="7" spans="1:8" ht="15" customHeight="1" x14ac:dyDescent="0.25">
      <c r="A7" s="13" t="s">
        <v>18</v>
      </c>
      <c r="B7" s="37"/>
      <c r="C7" s="38"/>
      <c r="D7" s="33">
        <f>ROUND(B7*C7,2)</f>
        <v>0</v>
      </c>
      <c r="E7" s="23">
        <f>B7+D7</f>
        <v>0</v>
      </c>
      <c r="H7" s="14"/>
    </row>
    <row r="8" spans="1:8" ht="15" customHeight="1" x14ac:dyDescent="0.25">
      <c r="A8" s="13" t="s">
        <v>14</v>
      </c>
      <c r="B8" s="37"/>
      <c r="C8" s="38"/>
      <c r="D8" s="33">
        <f>ROUND(B8*C8,2)</f>
        <v>0</v>
      </c>
      <c r="E8" s="23">
        <f t="shared" ref="E8:E9" si="0">B8+D8</f>
        <v>0</v>
      </c>
    </row>
    <row r="9" spans="1:8" ht="15" customHeight="1" x14ac:dyDescent="0.25">
      <c r="A9" s="13" t="s">
        <v>15</v>
      </c>
      <c r="B9" s="37"/>
      <c r="C9" s="38"/>
      <c r="D9" s="33">
        <f>ROUND(B9*C9,2)</f>
        <v>0</v>
      </c>
      <c r="E9" s="23">
        <f t="shared" si="0"/>
        <v>0</v>
      </c>
    </row>
    <row r="10" spans="1:8" ht="15" customHeight="1" x14ac:dyDescent="0.25">
      <c r="A10" s="18" t="s">
        <v>21</v>
      </c>
      <c r="B10" s="39"/>
      <c r="C10" s="38"/>
      <c r="D10" s="33"/>
      <c r="E10" s="22"/>
    </row>
    <row r="11" spans="1:8" ht="15" customHeight="1" x14ac:dyDescent="0.25">
      <c r="A11" s="13" t="s">
        <v>16</v>
      </c>
      <c r="B11" s="37"/>
      <c r="C11" s="38"/>
      <c r="D11" s="33">
        <f>ROUND(B11*C11,2)</f>
        <v>0</v>
      </c>
      <c r="E11" s="23">
        <f>B11+D11</f>
        <v>0</v>
      </c>
    </row>
    <row r="12" spans="1:8" ht="15" customHeight="1" x14ac:dyDescent="0.25">
      <c r="A12" s="13" t="s">
        <v>19</v>
      </c>
      <c r="B12" s="37"/>
      <c r="C12" s="38"/>
      <c r="D12" s="33">
        <f>ROUND(B12*C12,2)</f>
        <v>0</v>
      </c>
      <c r="E12" s="23">
        <f>B12+D12</f>
        <v>0</v>
      </c>
    </row>
    <row r="13" spans="1:8" ht="15" customHeight="1" x14ac:dyDescent="0.25">
      <c r="A13" s="12" t="s">
        <v>24</v>
      </c>
      <c r="B13" s="40"/>
      <c r="C13" s="38"/>
      <c r="D13" s="12"/>
      <c r="E13" s="22"/>
    </row>
    <row r="14" spans="1:8" ht="15" customHeight="1" x14ac:dyDescent="0.25">
      <c r="A14" s="13" t="s">
        <v>0</v>
      </c>
      <c r="B14" s="37"/>
      <c r="C14" s="38"/>
      <c r="D14" s="33">
        <f>ROUND(B14*C14,2)</f>
        <v>0</v>
      </c>
      <c r="E14" s="23">
        <f>B14+D14</f>
        <v>0</v>
      </c>
    </row>
    <row r="15" spans="1:8" ht="15" customHeight="1" x14ac:dyDescent="0.25">
      <c r="A15" s="13" t="s">
        <v>1</v>
      </c>
      <c r="B15" s="37"/>
      <c r="C15" s="38"/>
      <c r="D15" s="33">
        <f>ROUND(B15*C15,2)</f>
        <v>0</v>
      </c>
      <c r="E15" s="23">
        <f>B15+D15</f>
        <v>0</v>
      </c>
    </row>
    <row r="16" spans="1:8" ht="15" customHeight="1" x14ac:dyDescent="0.25">
      <c r="A16" s="12" t="s">
        <v>22</v>
      </c>
      <c r="B16" s="40"/>
      <c r="C16" s="38"/>
      <c r="D16" s="12"/>
      <c r="E16" s="22"/>
    </row>
    <row r="17" spans="1:7" ht="15" customHeight="1" x14ac:dyDescent="0.25">
      <c r="A17" s="13" t="s">
        <v>20</v>
      </c>
      <c r="B17" s="37"/>
      <c r="C17" s="38"/>
      <c r="D17" s="33">
        <f>ROUND(B17*C17,2)</f>
        <v>0</v>
      </c>
      <c r="E17" s="23">
        <f>B17+D17</f>
        <v>0</v>
      </c>
    </row>
    <row r="18" spans="1:7" ht="15" customHeight="1" x14ac:dyDescent="0.25">
      <c r="A18" s="13" t="s">
        <v>2</v>
      </c>
      <c r="B18" s="37"/>
      <c r="C18" s="38"/>
      <c r="D18" s="33">
        <f>ROUND(B18*C18,2)</f>
        <v>0</v>
      </c>
      <c r="E18" s="23">
        <f>B18+D18</f>
        <v>0</v>
      </c>
    </row>
    <row r="19" spans="1:7" ht="15" customHeight="1" x14ac:dyDescent="0.25">
      <c r="A19" s="13" t="s">
        <v>29</v>
      </c>
      <c r="B19" s="37"/>
      <c r="C19" s="38"/>
      <c r="D19" s="33">
        <f t="shared" ref="D19:D29" si="1">ROUND(B19*C19,2)</f>
        <v>0</v>
      </c>
      <c r="E19" s="23">
        <f t="shared" ref="E19:E29" si="2">B19+D19</f>
        <v>0</v>
      </c>
    </row>
    <row r="20" spans="1:7" ht="15" customHeight="1" x14ac:dyDescent="0.25">
      <c r="A20" s="13" t="s">
        <v>3</v>
      </c>
      <c r="B20" s="37"/>
      <c r="C20" s="38"/>
      <c r="D20" s="33">
        <f t="shared" si="1"/>
        <v>0</v>
      </c>
      <c r="E20" s="23">
        <f t="shared" si="2"/>
        <v>0</v>
      </c>
    </row>
    <row r="21" spans="1:7" ht="15" customHeight="1" x14ac:dyDescent="0.25">
      <c r="A21" s="13" t="s">
        <v>28</v>
      </c>
      <c r="B21" s="37"/>
      <c r="C21" s="38"/>
      <c r="D21" s="33">
        <f t="shared" si="1"/>
        <v>0</v>
      </c>
      <c r="E21" s="23">
        <f t="shared" si="2"/>
        <v>0</v>
      </c>
    </row>
    <row r="22" spans="1:7" ht="15" customHeight="1" x14ac:dyDescent="0.25">
      <c r="A22" s="13" t="s">
        <v>4</v>
      </c>
      <c r="B22" s="37"/>
      <c r="C22" s="38"/>
      <c r="D22" s="33">
        <f t="shared" si="1"/>
        <v>0</v>
      </c>
      <c r="E22" s="23">
        <f t="shared" si="2"/>
        <v>0</v>
      </c>
    </row>
    <row r="23" spans="1:7" ht="15" customHeight="1" x14ac:dyDescent="0.25">
      <c r="A23" s="15" t="s">
        <v>5</v>
      </c>
      <c r="B23" s="41"/>
      <c r="C23" s="38"/>
      <c r="D23" s="33">
        <f t="shared" si="1"/>
        <v>0</v>
      </c>
      <c r="E23" s="23">
        <f t="shared" si="2"/>
        <v>0</v>
      </c>
    </row>
    <row r="24" spans="1:7" ht="15" customHeight="1" x14ac:dyDescent="0.25">
      <c r="A24" s="13" t="s">
        <v>6</v>
      </c>
      <c r="B24" s="37"/>
      <c r="C24" s="38"/>
      <c r="D24" s="33">
        <f t="shared" si="1"/>
        <v>0</v>
      </c>
      <c r="E24" s="23">
        <f t="shared" si="2"/>
        <v>0</v>
      </c>
    </row>
    <row r="25" spans="1:7" ht="15" customHeight="1" x14ac:dyDescent="0.25">
      <c r="A25" s="13" t="s">
        <v>7</v>
      </c>
      <c r="B25" s="37"/>
      <c r="C25" s="38"/>
      <c r="D25" s="33">
        <f t="shared" si="1"/>
        <v>0</v>
      </c>
      <c r="E25" s="23">
        <f t="shared" si="2"/>
        <v>0</v>
      </c>
    </row>
    <row r="26" spans="1:7" ht="15" customHeight="1" x14ac:dyDescent="0.25">
      <c r="A26" s="13" t="s">
        <v>8</v>
      </c>
      <c r="B26" s="37"/>
      <c r="C26" s="38"/>
      <c r="D26" s="33">
        <f t="shared" si="1"/>
        <v>0</v>
      </c>
      <c r="E26" s="23">
        <f t="shared" si="2"/>
        <v>0</v>
      </c>
    </row>
    <row r="27" spans="1:7" ht="15" customHeight="1" x14ac:dyDescent="0.25">
      <c r="A27" s="13" t="s">
        <v>43</v>
      </c>
      <c r="B27" s="37"/>
      <c r="C27" s="38"/>
      <c r="D27" s="33">
        <f t="shared" ref="D27" si="3">ROUND(B27*C27,2)</f>
        <v>0</v>
      </c>
      <c r="E27" s="23">
        <f t="shared" ref="E27" si="4">B27+D27</f>
        <v>0</v>
      </c>
    </row>
    <row r="28" spans="1:7" ht="15" customHeight="1" x14ac:dyDescent="0.25">
      <c r="A28" s="13" t="s">
        <v>17</v>
      </c>
      <c r="B28" s="37"/>
      <c r="C28" s="38"/>
      <c r="D28" s="33">
        <f t="shared" si="1"/>
        <v>0</v>
      </c>
      <c r="E28" s="23">
        <f t="shared" si="2"/>
        <v>0</v>
      </c>
    </row>
    <row r="29" spans="1:7" ht="15" customHeight="1" x14ac:dyDescent="0.25">
      <c r="A29" s="13" t="s">
        <v>25</v>
      </c>
      <c r="B29" s="37"/>
      <c r="C29" s="38"/>
      <c r="D29" s="33">
        <f t="shared" si="1"/>
        <v>0</v>
      </c>
      <c r="E29" s="23">
        <f t="shared" si="2"/>
        <v>0</v>
      </c>
    </row>
    <row r="30" spans="1:7" ht="15" customHeight="1" x14ac:dyDescent="0.25">
      <c r="A30" s="27"/>
      <c r="B30" s="28"/>
      <c r="C30" s="31"/>
      <c r="D30" s="34"/>
      <c r="E30" s="29"/>
    </row>
    <row r="31" spans="1:7" s="3" customFormat="1" ht="15" customHeight="1" x14ac:dyDescent="0.25">
      <c r="A31" s="35" t="s">
        <v>36</v>
      </c>
      <c r="B31" s="36">
        <f>SUM(B7:B29)</f>
        <v>0</v>
      </c>
      <c r="C31" s="30"/>
      <c r="D31" s="36">
        <f>SUM(D7:D29)</f>
        <v>0</v>
      </c>
      <c r="E31" s="36">
        <f>SUM(E7:E29)</f>
        <v>0</v>
      </c>
      <c r="F31" s="1"/>
      <c r="G31" s="1"/>
    </row>
    <row r="32" spans="1:7" s="3" customFormat="1" ht="15" customHeight="1" x14ac:dyDescent="0.25">
      <c r="A32" s="35" t="s">
        <v>38</v>
      </c>
      <c r="B32" s="42"/>
      <c r="C32" s="30"/>
      <c r="D32" s="36"/>
      <c r="E32" s="36">
        <f>E31*B32</f>
        <v>0</v>
      </c>
      <c r="F32" s="1"/>
      <c r="G32" s="1"/>
    </row>
    <row r="33" spans="1:7" s="3" customFormat="1" ht="15" customHeight="1" thickBot="1" x14ac:dyDescent="0.3">
      <c r="A33" s="16" t="s">
        <v>36</v>
      </c>
      <c r="B33" s="17"/>
      <c r="C33" s="32"/>
      <c r="D33" s="17"/>
      <c r="E33" s="17">
        <f>E31-E32</f>
        <v>0</v>
      </c>
      <c r="F33" s="1"/>
      <c r="G33" s="1"/>
    </row>
    <row r="34" spans="1:7" ht="15" customHeight="1" thickTop="1" x14ac:dyDescent="0.25">
      <c r="A34" s="25"/>
      <c r="B34" s="26"/>
    </row>
    <row r="35" spans="1:7" ht="60" customHeight="1" x14ac:dyDescent="0.25">
      <c r="A35" s="52" t="s">
        <v>31</v>
      </c>
      <c r="B35" s="52"/>
      <c r="C35" s="52"/>
      <c r="D35" s="52"/>
      <c r="E35" s="52"/>
    </row>
    <row r="36" spans="1:7" ht="20.100000000000001" customHeight="1" x14ac:dyDescent="0.25">
      <c r="A36" s="53" t="s">
        <v>30</v>
      </c>
      <c r="B36" s="53"/>
      <c r="C36" s="53"/>
      <c r="D36" s="53"/>
      <c r="E36" s="53"/>
    </row>
  </sheetData>
  <mergeCells count="4">
    <mergeCell ref="A1:E1"/>
    <mergeCell ref="A3:E3"/>
    <mergeCell ref="A35:E35"/>
    <mergeCell ref="A36:E36"/>
  </mergeCells>
  <pageMargins left="0.70866141732283472" right="0.70866141732283472" top="0.78740157480314965" bottom="0.78740157480314965" header="0.31496062992125984" footer="0.31496062992125984"/>
  <pageSetup paperSize="9" scale="67" fitToHeight="0" orientation="portrait" r:id="rId1"/>
  <headerFooter>
    <oddFooter>Seite &amp;P von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2F3F3-BB78-4931-815B-04C035BF73AC}">
  <sheetPr>
    <tabColor theme="4"/>
    <pageSetUpPr fitToPage="1"/>
  </sheetPr>
  <dimension ref="A1:H36"/>
  <sheetViews>
    <sheetView zoomScale="110" zoomScaleNormal="110" workbookViewId="0">
      <selection activeCell="A3" sqref="A3:E3"/>
    </sheetView>
  </sheetViews>
  <sheetFormatPr baseColWidth="10" defaultColWidth="10.88671875" defaultRowHeight="15" customHeight="1" x14ac:dyDescent="0.25"/>
  <cols>
    <col min="1" max="1" width="84.5546875" style="1" customWidth="1"/>
    <col min="2" max="2" width="14.5546875" style="2" bestFit="1" customWidth="1"/>
    <col min="3" max="3" width="8.5546875" style="1" bestFit="1" customWidth="1"/>
    <col min="4" max="4" width="8.5546875" style="2" bestFit="1" customWidth="1"/>
    <col min="5" max="5" width="14.6640625" style="3" bestFit="1" customWidth="1"/>
    <col min="6" max="7" width="12.6640625" style="1" customWidth="1"/>
    <col min="8" max="16384" width="10.88671875" style="1"/>
  </cols>
  <sheetData>
    <row r="1" spans="1:8" ht="75" customHeight="1" x14ac:dyDescent="0.25">
      <c r="A1" s="49" t="s">
        <v>49</v>
      </c>
      <c r="B1" s="50"/>
      <c r="C1" s="50"/>
      <c r="D1" s="50"/>
      <c r="E1" s="50"/>
    </row>
    <row r="2" spans="1:8" ht="15" customHeight="1" x14ac:dyDescent="0.25">
      <c r="A2" s="24"/>
      <c r="B2" s="20"/>
    </row>
    <row r="3" spans="1:8" ht="150" customHeight="1" x14ac:dyDescent="0.25">
      <c r="A3" s="51" t="s">
        <v>41</v>
      </c>
      <c r="B3" s="51"/>
      <c r="C3" s="51"/>
      <c r="D3" s="51"/>
      <c r="E3" s="51"/>
    </row>
    <row r="4" spans="1:8" ht="15" customHeight="1" x14ac:dyDescent="0.25">
      <c r="A4" s="10"/>
      <c r="B4" s="20"/>
    </row>
    <row r="5" spans="1:8" ht="60.75" customHeight="1" x14ac:dyDescent="0.25">
      <c r="A5" s="11" t="s">
        <v>12</v>
      </c>
      <c r="B5" s="5" t="s">
        <v>34</v>
      </c>
      <c r="C5" s="21" t="s">
        <v>32</v>
      </c>
      <c r="D5" s="21" t="s">
        <v>33</v>
      </c>
      <c r="E5" s="5" t="s">
        <v>35</v>
      </c>
    </row>
    <row r="6" spans="1:8" ht="15" customHeight="1" x14ac:dyDescent="0.25">
      <c r="A6" s="12" t="s">
        <v>23</v>
      </c>
      <c r="B6" s="19"/>
      <c r="C6" s="30"/>
      <c r="D6" s="33"/>
      <c r="E6" s="22"/>
    </row>
    <row r="7" spans="1:8" ht="15" customHeight="1" x14ac:dyDescent="0.25">
      <c r="A7" s="13" t="s">
        <v>18</v>
      </c>
      <c r="B7" s="37"/>
      <c r="C7" s="38"/>
      <c r="D7" s="33">
        <f>ROUND(B7*C7,2)</f>
        <v>0</v>
      </c>
      <c r="E7" s="23">
        <f>B7+D7</f>
        <v>0</v>
      </c>
      <c r="H7" s="14"/>
    </row>
    <row r="8" spans="1:8" ht="15" customHeight="1" x14ac:dyDescent="0.25">
      <c r="A8" s="13" t="s">
        <v>14</v>
      </c>
      <c r="B8" s="37"/>
      <c r="C8" s="38"/>
      <c r="D8" s="33">
        <f>ROUND(B8*C8,2)</f>
        <v>0</v>
      </c>
      <c r="E8" s="23">
        <f t="shared" ref="E8:E9" si="0">B8+D8</f>
        <v>0</v>
      </c>
    </row>
    <row r="9" spans="1:8" ht="15" customHeight="1" x14ac:dyDescent="0.25">
      <c r="A9" s="13" t="s">
        <v>15</v>
      </c>
      <c r="B9" s="37"/>
      <c r="C9" s="38"/>
      <c r="D9" s="33">
        <f>ROUND(B9*C9,2)</f>
        <v>0</v>
      </c>
      <c r="E9" s="23">
        <f t="shared" si="0"/>
        <v>0</v>
      </c>
    </row>
    <row r="10" spans="1:8" ht="15" customHeight="1" x14ac:dyDescent="0.25">
      <c r="A10" s="18" t="s">
        <v>21</v>
      </c>
      <c r="B10" s="39"/>
      <c r="C10" s="38"/>
      <c r="D10" s="33"/>
      <c r="E10" s="22"/>
    </row>
    <row r="11" spans="1:8" ht="15" customHeight="1" x14ac:dyDescent="0.25">
      <c r="A11" s="13" t="s">
        <v>16</v>
      </c>
      <c r="B11" s="37"/>
      <c r="C11" s="38"/>
      <c r="D11" s="33">
        <f>ROUND(B11*C11,2)</f>
        <v>0</v>
      </c>
      <c r="E11" s="23">
        <f>B11+D11</f>
        <v>0</v>
      </c>
    </row>
    <row r="12" spans="1:8" ht="15" customHeight="1" x14ac:dyDescent="0.25">
      <c r="A12" s="13" t="s">
        <v>19</v>
      </c>
      <c r="B12" s="37"/>
      <c r="C12" s="38"/>
      <c r="D12" s="33">
        <f>ROUND(B12*C12,2)</f>
        <v>0</v>
      </c>
      <c r="E12" s="23">
        <f>B12+D12</f>
        <v>0</v>
      </c>
    </row>
    <row r="13" spans="1:8" ht="15" customHeight="1" x14ac:dyDescent="0.25">
      <c r="A13" s="12" t="s">
        <v>24</v>
      </c>
      <c r="B13" s="40"/>
      <c r="C13" s="38"/>
      <c r="D13" s="12"/>
      <c r="E13" s="22"/>
    </row>
    <row r="14" spans="1:8" ht="15" customHeight="1" x14ac:dyDescent="0.25">
      <c r="A14" s="13" t="s">
        <v>0</v>
      </c>
      <c r="B14" s="37"/>
      <c r="C14" s="38"/>
      <c r="D14" s="33">
        <f>ROUND(B14*C14,2)</f>
        <v>0</v>
      </c>
      <c r="E14" s="23">
        <f>B14+D14</f>
        <v>0</v>
      </c>
    </row>
    <row r="15" spans="1:8" ht="15" customHeight="1" x14ac:dyDescent="0.25">
      <c r="A15" s="13" t="s">
        <v>1</v>
      </c>
      <c r="B15" s="37"/>
      <c r="C15" s="38"/>
      <c r="D15" s="33">
        <f>ROUND(B15*C15,2)</f>
        <v>0</v>
      </c>
      <c r="E15" s="23">
        <f>B15+D15</f>
        <v>0</v>
      </c>
    </row>
    <row r="16" spans="1:8" ht="15" customHeight="1" x14ac:dyDescent="0.25">
      <c r="A16" s="12" t="s">
        <v>22</v>
      </c>
      <c r="B16" s="40"/>
      <c r="C16" s="38"/>
      <c r="D16" s="12"/>
      <c r="E16" s="22"/>
    </row>
    <row r="17" spans="1:7" ht="15" customHeight="1" x14ac:dyDescent="0.25">
      <c r="A17" s="13" t="s">
        <v>20</v>
      </c>
      <c r="B17" s="37"/>
      <c r="C17" s="38"/>
      <c r="D17" s="33">
        <f>ROUND(B17*C17,2)</f>
        <v>0</v>
      </c>
      <c r="E17" s="23">
        <f>B17+D17</f>
        <v>0</v>
      </c>
    </row>
    <row r="18" spans="1:7" ht="15" customHeight="1" x14ac:dyDescent="0.25">
      <c r="A18" s="13" t="s">
        <v>2</v>
      </c>
      <c r="B18" s="37"/>
      <c r="C18" s="38"/>
      <c r="D18" s="33">
        <f>ROUND(B18*C18,2)</f>
        <v>0</v>
      </c>
      <c r="E18" s="23">
        <f>B18+D18</f>
        <v>0</v>
      </c>
    </row>
    <row r="19" spans="1:7" ht="15" customHeight="1" x14ac:dyDescent="0.25">
      <c r="A19" s="13" t="s">
        <v>29</v>
      </c>
      <c r="B19" s="37"/>
      <c r="C19" s="38"/>
      <c r="D19" s="33">
        <f t="shared" ref="D19:D29" si="1">ROUND(B19*C19,2)</f>
        <v>0</v>
      </c>
      <c r="E19" s="23">
        <f t="shared" ref="E19:E29" si="2">B19+D19</f>
        <v>0</v>
      </c>
    </row>
    <row r="20" spans="1:7" ht="15" customHeight="1" x14ac:dyDescent="0.25">
      <c r="A20" s="13" t="s">
        <v>3</v>
      </c>
      <c r="B20" s="37"/>
      <c r="C20" s="38"/>
      <c r="D20" s="33">
        <f t="shared" si="1"/>
        <v>0</v>
      </c>
      <c r="E20" s="23">
        <f t="shared" si="2"/>
        <v>0</v>
      </c>
    </row>
    <row r="21" spans="1:7" ht="15" customHeight="1" x14ac:dyDescent="0.25">
      <c r="A21" s="13" t="s">
        <v>28</v>
      </c>
      <c r="B21" s="37"/>
      <c r="C21" s="38"/>
      <c r="D21" s="33">
        <f t="shared" si="1"/>
        <v>0</v>
      </c>
      <c r="E21" s="23">
        <f t="shared" si="2"/>
        <v>0</v>
      </c>
    </row>
    <row r="22" spans="1:7" ht="15" customHeight="1" x14ac:dyDescent="0.25">
      <c r="A22" s="13" t="s">
        <v>4</v>
      </c>
      <c r="B22" s="37"/>
      <c r="C22" s="38"/>
      <c r="D22" s="33">
        <f t="shared" si="1"/>
        <v>0</v>
      </c>
      <c r="E22" s="23">
        <f t="shared" si="2"/>
        <v>0</v>
      </c>
    </row>
    <row r="23" spans="1:7" ht="15" customHeight="1" x14ac:dyDescent="0.25">
      <c r="A23" s="15" t="s">
        <v>5</v>
      </c>
      <c r="B23" s="41"/>
      <c r="C23" s="38"/>
      <c r="D23" s="33">
        <f t="shared" si="1"/>
        <v>0</v>
      </c>
      <c r="E23" s="23">
        <f t="shared" si="2"/>
        <v>0</v>
      </c>
    </row>
    <row r="24" spans="1:7" ht="15" customHeight="1" x14ac:dyDescent="0.25">
      <c r="A24" s="13" t="s">
        <v>6</v>
      </c>
      <c r="B24" s="37"/>
      <c r="C24" s="38"/>
      <c r="D24" s="33">
        <f t="shared" si="1"/>
        <v>0</v>
      </c>
      <c r="E24" s="23">
        <f t="shared" si="2"/>
        <v>0</v>
      </c>
    </row>
    <row r="25" spans="1:7" ht="15" customHeight="1" x14ac:dyDescent="0.25">
      <c r="A25" s="13" t="s">
        <v>7</v>
      </c>
      <c r="B25" s="37"/>
      <c r="C25" s="38"/>
      <c r="D25" s="33">
        <f t="shared" si="1"/>
        <v>0</v>
      </c>
      <c r="E25" s="23">
        <f t="shared" si="2"/>
        <v>0</v>
      </c>
    </row>
    <row r="26" spans="1:7" ht="15" customHeight="1" x14ac:dyDescent="0.25">
      <c r="A26" s="13" t="s">
        <v>8</v>
      </c>
      <c r="B26" s="37"/>
      <c r="C26" s="38"/>
      <c r="D26" s="33">
        <f t="shared" si="1"/>
        <v>0</v>
      </c>
      <c r="E26" s="23">
        <f t="shared" si="2"/>
        <v>0</v>
      </c>
    </row>
    <row r="27" spans="1:7" ht="15" customHeight="1" x14ac:dyDescent="0.25">
      <c r="A27" s="13" t="s">
        <v>43</v>
      </c>
      <c r="B27" s="37"/>
      <c r="C27" s="38"/>
      <c r="D27" s="33">
        <f t="shared" si="1"/>
        <v>0</v>
      </c>
      <c r="E27" s="23">
        <f t="shared" si="2"/>
        <v>0</v>
      </c>
    </row>
    <row r="28" spans="1:7" ht="15" customHeight="1" x14ac:dyDescent="0.25">
      <c r="A28" s="13" t="s">
        <v>17</v>
      </c>
      <c r="B28" s="37"/>
      <c r="C28" s="38"/>
      <c r="D28" s="33">
        <f t="shared" si="1"/>
        <v>0</v>
      </c>
      <c r="E28" s="23">
        <f t="shared" si="2"/>
        <v>0</v>
      </c>
    </row>
    <row r="29" spans="1:7" ht="15" customHeight="1" x14ac:dyDescent="0.25">
      <c r="A29" s="13" t="s">
        <v>25</v>
      </c>
      <c r="B29" s="37"/>
      <c r="C29" s="38"/>
      <c r="D29" s="33">
        <f t="shared" si="1"/>
        <v>0</v>
      </c>
      <c r="E29" s="23">
        <f t="shared" si="2"/>
        <v>0</v>
      </c>
    </row>
    <row r="30" spans="1:7" ht="15" customHeight="1" x14ac:dyDescent="0.25">
      <c r="A30" s="27"/>
      <c r="B30" s="28"/>
      <c r="C30" s="31"/>
      <c r="D30" s="34"/>
      <c r="E30" s="29"/>
    </row>
    <row r="31" spans="1:7" s="3" customFormat="1" ht="15" customHeight="1" x14ac:dyDescent="0.25">
      <c r="A31" s="35" t="s">
        <v>37</v>
      </c>
      <c r="B31" s="36">
        <f>SUM(B7:B29)</f>
        <v>0</v>
      </c>
      <c r="C31" s="30"/>
      <c r="D31" s="36">
        <f>SUM(D7:D29)</f>
        <v>0</v>
      </c>
      <c r="E31" s="36">
        <f>SUM(E7:E29)</f>
        <v>0</v>
      </c>
      <c r="F31" s="1"/>
      <c r="G31" s="1"/>
    </row>
    <row r="32" spans="1:7" s="3" customFormat="1" ht="15" customHeight="1" x14ac:dyDescent="0.25">
      <c r="A32" s="35" t="s">
        <v>38</v>
      </c>
      <c r="B32" s="42"/>
      <c r="C32" s="30"/>
      <c r="D32" s="36"/>
      <c r="E32" s="36">
        <f>E31*B32</f>
        <v>0</v>
      </c>
      <c r="F32" s="1"/>
      <c r="G32" s="1"/>
    </row>
    <row r="33" spans="1:7" s="3" customFormat="1" ht="15" customHeight="1" thickBot="1" x14ac:dyDescent="0.3">
      <c r="A33" s="16" t="s">
        <v>37</v>
      </c>
      <c r="B33" s="17"/>
      <c r="C33" s="32"/>
      <c r="D33" s="17"/>
      <c r="E33" s="17">
        <f>E31-E32</f>
        <v>0</v>
      </c>
      <c r="F33" s="1"/>
      <c r="G33" s="1"/>
    </row>
    <row r="34" spans="1:7" ht="15" customHeight="1" thickTop="1" x14ac:dyDescent="0.25">
      <c r="A34" s="25"/>
      <c r="B34" s="26"/>
    </row>
    <row r="35" spans="1:7" ht="60" customHeight="1" x14ac:dyDescent="0.25">
      <c r="A35" s="52" t="s">
        <v>31</v>
      </c>
      <c r="B35" s="52"/>
      <c r="C35" s="52"/>
      <c r="D35" s="52"/>
      <c r="E35" s="52"/>
    </row>
    <row r="36" spans="1:7" ht="20.100000000000001" customHeight="1" x14ac:dyDescent="0.25">
      <c r="A36" s="53" t="s">
        <v>30</v>
      </c>
      <c r="B36" s="53"/>
      <c r="C36" s="53"/>
      <c r="D36" s="53"/>
      <c r="E36" s="53"/>
    </row>
  </sheetData>
  <mergeCells count="4">
    <mergeCell ref="A1:E1"/>
    <mergeCell ref="A3:E3"/>
    <mergeCell ref="A35:E35"/>
    <mergeCell ref="A36:E36"/>
  </mergeCells>
  <pageMargins left="0.70866141732283472" right="0.70866141732283472" top="0.78740157480314965" bottom="0.78740157480314965" header="0.31496062992125984" footer="0.31496062992125984"/>
  <pageSetup paperSize="9" scale="67" fitToHeight="0" orientation="portrait" r:id="rId1"/>
  <headerFooter>
    <oddFooter>Seite &amp;P von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DF014-AD2A-4338-9062-E4344B8EE020}">
  <sheetPr>
    <tabColor theme="4"/>
    <pageSetUpPr fitToPage="1"/>
  </sheetPr>
  <dimension ref="A1:H36"/>
  <sheetViews>
    <sheetView zoomScale="110" zoomScaleNormal="110" workbookViewId="0">
      <selection activeCell="A3" sqref="A3:E3"/>
    </sheetView>
  </sheetViews>
  <sheetFormatPr baseColWidth="10" defaultColWidth="10.88671875" defaultRowHeight="15" customHeight="1" x14ac:dyDescent="0.25"/>
  <cols>
    <col min="1" max="1" width="84.5546875" style="1" customWidth="1"/>
    <col min="2" max="2" width="14.5546875" style="2" bestFit="1" customWidth="1"/>
    <col min="3" max="3" width="8.5546875" style="1" bestFit="1" customWidth="1"/>
    <col min="4" max="4" width="8.5546875" style="2" bestFit="1" customWidth="1"/>
    <col min="5" max="5" width="14.6640625" style="3" bestFit="1" customWidth="1"/>
    <col min="6" max="7" width="12.6640625" style="1" customWidth="1"/>
    <col min="8" max="16384" width="10.88671875" style="1"/>
  </cols>
  <sheetData>
    <row r="1" spans="1:8" ht="75" customHeight="1" x14ac:dyDescent="0.25">
      <c r="A1" s="49" t="s">
        <v>50</v>
      </c>
      <c r="B1" s="50"/>
      <c r="C1" s="50"/>
      <c r="D1" s="50"/>
      <c r="E1" s="50"/>
    </row>
    <row r="2" spans="1:8" ht="15" customHeight="1" x14ac:dyDescent="0.25">
      <c r="A2" s="24"/>
      <c r="B2" s="20"/>
    </row>
    <row r="3" spans="1:8" ht="150" customHeight="1" x14ac:dyDescent="0.25">
      <c r="A3" s="51" t="s">
        <v>41</v>
      </c>
      <c r="B3" s="51"/>
      <c r="C3" s="51"/>
      <c r="D3" s="51"/>
      <c r="E3" s="51"/>
    </row>
    <row r="4" spans="1:8" ht="15" customHeight="1" x14ac:dyDescent="0.25">
      <c r="A4" s="10"/>
      <c r="B4" s="20"/>
    </row>
    <row r="5" spans="1:8" ht="60.75" customHeight="1" x14ac:dyDescent="0.25">
      <c r="A5" s="11" t="s">
        <v>39</v>
      </c>
      <c r="B5" s="5" t="s">
        <v>34</v>
      </c>
      <c r="C5" s="21" t="s">
        <v>32</v>
      </c>
      <c r="D5" s="21" t="s">
        <v>33</v>
      </c>
      <c r="E5" s="5" t="s">
        <v>35</v>
      </c>
    </row>
    <row r="6" spans="1:8" ht="15" customHeight="1" x14ac:dyDescent="0.25">
      <c r="A6" s="12" t="s">
        <v>23</v>
      </c>
      <c r="B6" s="19"/>
      <c r="C6" s="30"/>
      <c r="D6" s="33"/>
      <c r="E6" s="22"/>
    </row>
    <row r="7" spans="1:8" ht="15" customHeight="1" x14ac:dyDescent="0.25">
      <c r="A7" s="13" t="s">
        <v>18</v>
      </c>
      <c r="B7" s="37"/>
      <c r="C7" s="38"/>
      <c r="D7" s="33">
        <f>ROUND(B7*C7,2)</f>
        <v>0</v>
      </c>
      <c r="E7" s="23">
        <f>B7+D7</f>
        <v>0</v>
      </c>
      <c r="H7" s="14"/>
    </row>
    <row r="8" spans="1:8" ht="15" customHeight="1" x14ac:dyDescent="0.25">
      <c r="A8" s="13" t="s">
        <v>14</v>
      </c>
      <c r="B8" s="37"/>
      <c r="C8" s="38"/>
      <c r="D8" s="33">
        <f>ROUND(B8*C8,2)</f>
        <v>0</v>
      </c>
      <c r="E8" s="23">
        <f t="shared" ref="E8:E9" si="0">B8+D8</f>
        <v>0</v>
      </c>
    </row>
    <row r="9" spans="1:8" ht="15" customHeight="1" x14ac:dyDescent="0.25">
      <c r="A9" s="13" t="s">
        <v>15</v>
      </c>
      <c r="B9" s="37"/>
      <c r="C9" s="38"/>
      <c r="D9" s="33">
        <f>ROUND(B9*C9,2)</f>
        <v>0</v>
      </c>
      <c r="E9" s="23">
        <f t="shared" si="0"/>
        <v>0</v>
      </c>
    </row>
    <row r="10" spans="1:8" ht="15" customHeight="1" x14ac:dyDescent="0.25">
      <c r="A10" s="18" t="s">
        <v>21</v>
      </c>
      <c r="B10" s="39"/>
      <c r="C10" s="38"/>
      <c r="D10" s="33"/>
      <c r="E10" s="22"/>
    </row>
    <row r="11" spans="1:8" ht="15" customHeight="1" x14ac:dyDescent="0.25">
      <c r="A11" s="13" t="s">
        <v>16</v>
      </c>
      <c r="B11" s="37"/>
      <c r="C11" s="38"/>
      <c r="D11" s="33">
        <f>ROUND(B11*C11,2)</f>
        <v>0</v>
      </c>
      <c r="E11" s="23">
        <f>B11+D11</f>
        <v>0</v>
      </c>
    </row>
    <row r="12" spans="1:8" ht="15" customHeight="1" x14ac:dyDescent="0.25">
      <c r="A12" s="13" t="s">
        <v>19</v>
      </c>
      <c r="B12" s="37"/>
      <c r="C12" s="38"/>
      <c r="D12" s="33">
        <f>ROUND(B12*C12,2)</f>
        <v>0</v>
      </c>
      <c r="E12" s="23">
        <f>B12+D12</f>
        <v>0</v>
      </c>
    </row>
    <row r="13" spans="1:8" ht="15" customHeight="1" x14ac:dyDescent="0.25">
      <c r="A13" s="12" t="s">
        <v>24</v>
      </c>
      <c r="B13" s="40"/>
      <c r="C13" s="38"/>
      <c r="D13" s="12"/>
      <c r="E13" s="22"/>
    </row>
    <row r="14" spans="1:8" ht="15" customHeight="1" x14ac:dyDescent="0.25">
      <c r="A14" s="13" t="s">
        <v>0</v>
      </c>
      <c r="B14" s="37"/>
      <c r="C14" s="38"/>
      <c r="D14" s="33">
        <f>ROUND(B14*C14,2)</f>
        <v>0</v>
      </c>
      <c r="E14" s="23">
        <f>B14+D14</f>
        <v>0</v>
      </c>
    </row>
    <row r="15" spans="1:8" ht="15" customHeight="1" x14ac:dyDescent="0.25">
      <c r="A15" s="13" t="s">
        <v>1</v>
      </c>
      <c r="B15" s="37"/>
      <c r="C15" s="38"/>
      <c r="D15" s="33">
        <f>ROUND(B15*C15,2)</f>
        <v>0</v>
      </c>
      <c r="E15" s="23">
        <f>B15+D15</f>
        <v>0</v>
      </c>
    </row>
    <row r="16" spans="1:8" ht="15" customHeight="1" x14ac:dyDescent="0.25">
      <c r="A16" s="12" t="s">
        <v>22</v>
      </c>
      <c r="B16" s="40"/>
      <c r="C16" s="38"/>
      <c r="D16" s="12"/>
      <c r="E16" s="22"/>
    </row>
    <row r="17" spans="1:7" ht="15" customHeight="1" x14ac:dyDescent="0.25">
      <c r="A17" s="13" t="s">
        <v>20</v>
      </c>
      <c r="B17" s="37"/>
      <c r="C17" s="38"/>
      <c r="D17" s="33">
        <f>ROUND(B17*C17,2)</f>
        <v>0</v>
      </c>
      <c r="E17" s="23">
        <f>B17+D17</f>
        <v>0</v>
      </c>
    </row>
    <row r="18" spans="1:7" ht="15" customHeight="1" x14ac:dyDescent="0.25">
      <c r="A18" s="13" t="s">
        <v>2</v>
      </c>
      <c r="B18" s="37"/>
      <c r="C18" s="38"/>
      <c r="D18" s="33">
        <f>ROUND(B18*C18,2)</f>
        <v>0</v>
      </c>
      <c r="E18" s="23">
        <f>B18+D18</f>
        <v>0</v>
      </c>
    </row>
    <row r="19" spans="1:7" ht="15" customHeight="1" x14ac:dyDescent="0.25">
      <c r="A19" s="13" t="s">
        <v>29</v>
      </c>
      <c r="B19" s="37"/>
      <c r="C19" s="38"/>
      <c r="D19" s="33">
        <f t="shared" ref="D19:D29" si="1">ROUND(B19*C19,2)</f>
        <v>0</v>
      </c>
      <c r="E19" s="23">
        <f t="shared" ref="E19:E29" si="2">B19+D19</f>
        <v>0</v>
      </c>
    </row>
    <row r="20" spans="1:7" ht="15" customHeight="1" x14ac:dyDescent="0.25">
      <c r="A20" s="13" t="s">
        <v>3</v>
      </c>
      <c r="B20" s="37"/>
      <c r="C20" s="38"/>
      <c r="D20" s="33">
        <f t="shared" si="1"/>
        <v>0</v>
      </c>
      <c r="E20" s="23">
        <f t="shared" si="2"/>
        <v>0</v>
      </c>
    </row>
    <row r="21" spans="1:7" ht="15" customHeight="1" x14ac:dyDescent="0.25">
      <c r="A21" s="13" t="s">
        <v>28</v>
      </c>
      <c r="B21" s="37"/>
      <c r="C21" s="38"/>
      <c r="D21" s="33">
        <f t="shared" si="1"/>
        <v>0</v>
      </c>
      <c r="E21" s="23">
        <f t="shared" si="2"/>
        <v>0</v>
      </c>
    </row>
    <row r="22" spans="1:7" ht="15" customHeight="1" x14ac:dyDescent="0.25">
      <c r="A22" s="13" t="s">
        <v>4</v>
      </c>
      <c r="B22" s="37"/>
      <c r="C22" s="38"/>
      <c r="D22" s="33">
        <f t="shared" si="1"/>
        <v>0</v>
      </c>
      <c r="E22" s="23">
        <f t="shared" si="2"/>
        <v>0</v>
      </c>
    </row>
    <row r="23" spans="1:7" ht="15" customHeight="1" x14ac:dyDescent="0.25">
      <c r="A23" s="15" t="s">
        <v>5</v>
      </c>
      <c r="B23" s="41"/>
      <c r="C23" s="38"/>
      <c r="D23" s="33">
        <f t="shared" si="1"/>
        <v>0</v>
      </c>
      <c r="E23" s="23">
        <f t="shared" si="2"/>
        <v>0</v>
      </c>
    </row>
    <row r="24" spans="1:7" ht="15" customHeight="1" x14ac:dyDescent="0.25">
      <c r="A24" s="13" t="s">
        <v>6</v>
      </c>
      <c r="B24" s="37"/>
      <c r="C24" s="38"/>
      <c r="D24" s="33">
        <f t="shared" si="1"/>
        <v>0</v>
      </c>
      <c r="E24" s="23">
        <f t="shared" si="2"/>
        <v>0</v>
      </c>
    </row>
    <row r="25" spans="1:7" ht="15" customHeight="1" x14ac:dyDescent="0.25">
      <c r="A25" s="13" t="s">
        <v>7</v>
      </c>
      <c r="B25" s="37"/>
      <c r="C25" s="38"/>
      <c r="D25" s="33">
        <f t="shared" si="1"/>
        <v>0</v>
      </c>
      <c r="E25" s="23">
        <f t="shared" si="2"/>
        <v>0</v>
      </c>
    </row>
    <row r="26" spans="1:7" ht="15" customHeight="1" x14ac:dyDescent="0.25">
      <c r="A26" s="13" t="s">
        <v>8</v>
      </c>
      <c r="B26" s="37"/>
      <c r="C26" s="38"/>
      <c r="D26" s="33">
        <f t="shared" si="1"/>
        <v>0</v>
      </c>
      <c r="E26" s="23">
        <f t="shared" si="2"/>
        <v>0</v>
      </c>
    </row>
    <row r="27" spans="1:7" ht="15" customHeight="1" x14ac:dyDescent="0.25">
      <c r="A27" s="13" t="s">
        <v>43</v>
      </c>
      <c r="B27" s="37"/>
      <c r="C27" s="38"/>
      <c r="D27" s="33">
        <f t="shared" si="1"/>
        <v>0</v>
      </c>
      <c r="E27" s="23">
        <f t="shared" si="2"/>
        <v>0</v>
      </c>
    </row>
    <row r="28" spans="1:7" ht="15" customHeight="1" x14ac:dyDescent="0.25">
      <c r="A28" s="13" t="s">
        <v>17</v>
      </c>
      <c r="B28" s="37"/>
      <c r="C28" s="38"/>
      <c r="D28" s="33">
        <f t="shared" si="1"/>
        <v>0</v>
      </c>
      <c r="E28" s="23">
        <f t="shared" si="2"/>
        <v>0</v>
      </c>
    </row>
    <row r="29" spans="1:7" ht="15" customHeight="1" x14ac:dyDescent="0.25">
      <c r="A29" s="13" t="s">
        <v>25</v>
      </c>
      <c r="B29" s="37"/>
      <c r="C29" s="38"/>
      <c r="D29" s="33">
        <f t="shared" si="1"/>
        <v>0</v>
      </c>
      <c r="E29" s="23">
        <f t="shared" si="2"/>
        <v>0</v>
      </c>
    </row>
    <row r="30" spans="1:7" ht="15" customHeight="1" x14ac:dyDescent="0.25">
      <c r="A30" s="27"/>
      <c r="B30" s="28"/>
      <c r="C30" s="31"/>
      <c r="D30" s="34"/>
      <c r="E30" s="29"/>
    </row>
    <row r="31" spans="1:7" s="3" customFormat="1" ht="15" customHeight="1" x14ac:dyDescent="0.25">
      <c r="A31" s="35" t="s">
        <v>40</v>
      </c>
      <c r="B31" s="36">
        <f>SUM(B7:B29)</f>
        <v>0</v>
      </c>
      <c r="C31" s="30"/>
      <c r="D31" s="36">
        <f>SUM(D7:D29)</f>
        <v>0</v>
      </c>
      <c r="E31" s="36">
        <f>SUM(E7:E29)</f>
        <v>0</v>
      </c>
      <c r="F31" s="1"/>
      <c r="G31" s="1"/>
    </row>
    <row r="32" spans="1:7" s="3" customFormat="1" ht="15" customHeight="1" x14ac:dyDescent="0.25">
      <c r="A32" s="35" t="s">
        <v>38</v>
      </c>
      <c r="B32" s="42"/>
      <c r="C32" s="30"/>
      <c r="D32" s="36"/>
      <c r="E32" s="36">
        <f>E31*B32</f>
        <v>0</v>
      </c>
      <c r="F32" s="1"/>
      <c r="G32" s="1"/>
    </row>
    <row r="33" spans="1:7" s="3" customFormat="1" ht="15" customHeight="1" thickBot="1" x14ac:dyDescent="0.3">
      <c r="A33" s="16" t="s">
        <v>40</v>
      </c>
      <c r="B33" s="17"/>
      <c r="C33" s="32"/>
      <c r="D33" s="17"/>
      <c r="E33" s="17">
        <f>E31-E32</f>
        <v>0</v>
      </c>
      <c r="F33" s="1"/>
      <c r="G33" s="1"/>
    </row>
    <row r="34" spans="1:7" ht="15" customHeight="1" thickTop="1" x14ac:dyDescent="0.25">
      <c r="A34" s="25"/>
      <c r="B34" s="26"/>
    </row>
    <row r="35" spans="1:7" ht="60" customHeight="1" x14ac:dyDescent="0.25">
      <c r="A35" s="52" t="s">
        <v>31</v>
      </c>
      <c r="B35" s="52"/>
      <c r="C35" s="52"/>
      <c r="D35" s="52"/>
      <c r="E35" s="52"/>
    </row>
    <row r="36" spans="1:7" ht="20.100000000000001" customHeight="1" x14ac:dyDescent="0.25">
      <c r="A36" s="53" t="s">
        <v>30</v>
      </c>
      <c r="B36" s="53"/>
      <c r="C36" s="53"/>
      <c r="D36" s="53"/>
      <c r="E36" s="53"/>
    </row>
  </sheetData>
  <mergeCells count="4">
    <mergeCell ref="A1:E1"/>
    <mergeCell ref="A3:E3"/>
    <mergeCell ref="A35:E35"/>
    <mergeCell ref="A36:E36"/>
  </mergeCells>
  <pageMargins left="0.70866141732283472" right="0.70866141732283472" top="0.78740157480314965" bottom="0.78740157480314965" header="0.31496062992125984" footer="0.31496062992125984"/>
  <pageSetup paperSize="9" scale="67" fitToHeight="0" orientation="portrait" r:id="rId1"/>
  <headerFooter>
    <oddFooter>Seite &amp;P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Los 2_Angebotspreis</vt:lpstr>
      <vt:lpstr>Los 2_2027</vt:lpstr>
      <vt:lpstr>Los 2_2028</vt:lpstr>
      <vt:lpstr>Los 2_2029</vt:lpstr>
      <vt:lpstr>'Los 2_2027'!Druckbereich</vt:lpstr>
      <vt:lpstr>'Los 2_2028'!Druckbereich</vt:lpstr>
      <vt:lpstr>'Los 2_2029'!Druckbereich</vt:lpstr>
      <vt:lpstr>'Los 2_Angebotspreis'!Druckbereich</vt:lpstr>
    </vt:vector>
  </TitlesOfParts>
  <Company>Landeshauptstadt Potsdam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Czambor, Georg</dc:creator>
  <cp:lastModifiedBy>Hok, Viet Anh</cp:lastModifiedBy>
  <cp:lastPrinted>2025-07-17T09:51:07Z</cp:lastPrinted>
  <dcterms:created xsi:type="dcterms:W3CDTF">2024-04-15T12:52:04Z</dcterms:created>
  <dcterms:modified xsi:type="dcterms:W3CDTF">2026-07-23T11:49:02Z</dcterms:modified>
</cp:coreProperties>
</file>